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F22D2ED5-9C16-41D3-843F-AF21BFB3130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<sst xmlns="http://schemas.openxmlformats.org/spreadsheetml/2006/main" count="10356" uniqueCount="2636">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</sst>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1709</v>
      </c>
      <c r="B10" s="178"/>
      <c r="C10" s="156" t="str">
        <f>VLOOKUP(A10,listado,2,0)</f>
        <v>GERENCIA SMART PRODUCTS</v>
      </c>
      <c r="D10" s="156"/>
      <c r="E10" s="156"/>
      <c r="F10" s="156"/>
      <c r="G10" s="156" t="str">
        <f>VLOOKUP(A10,listado,3,0)</f>
        <v>Experto/a 3</v>
      </c>
      <c r="H10" s="156"/>
      <c r="I10" s="165" t="str">
        <f>VLOOKUP(A10,listado,4,0)</f>
        <v>Coordinador/a del Servicio de Automatización Inteligente</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Ingeniería, Matemáticas o Economía y Empresa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KLDryvCmDvjkikQpClmEdRrxlHERywbGJXtO5CZUT2hEZ93nVU31+g9KB2mHWoZkIkX19ri5TY1fd8fHnlFew==" saltValue="2l2BJbL98NR0Jvf53BZEX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2026-06-24T13:42:51Z</dcterms:modified>
</cp:coreProperties>
</file>